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7890" activeTab="0"/>
  </bookViews>
  <sheets>
    <sheet name="UPDATED UTILITIES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<sst xmlns="http://schemas.openxmlformats.org/spreadsheetml/2006/main" count="19" uniqueCount="15">
  <si>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KWH</t>
  </si>
  <si>
    <t>Amount</t>
  </si>
  <si>
    <t>Gallons</t>
  </si>
  <si>
    <t>TOTAL</t>
  </si>
  <si>
    <t>ELECTRIC</t>
  </si>
  <si>
    <t>WATER</t>
  </si>
  <si>
    <t>YEAR TOTAL</t>
  </si>
  <si>
    <t>Earle C. Clements Job Corps Center Utilities Usage and Cost</t>
  </si>
  <si>
    <t>FUEL</t>
  </si>
  <si>
    <t>Jan - Mar 2012</t>
  </si>
  <si>
    <t>Apr - Jun 2012</t>
  </si>
  <si>
    <t>July-Sep 2012</t>
  </si>
  <si>
    <t>Oct-Dec 2012</t>
  </si>
  <si>
    <t>CCF</t>
  </si>
  <si>
    <t>NATURAL GAS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</si>
</sst>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2.7109375" style="0" bestFit="1" customWidth="1"/>
    <col min="3" max="3" width="12.28125" style="0" bestFit="1" customWidth="1"/>
    <col min="4" max="4" width="11.140625" style="0" customWidth="1"/>
    <col min="5" max="5" width="12.28125" style="0" bestFit="1" customWidth="1"/>
    <col min="6" max="6" width="11.7109375" style="0" bestFit="1" customWidth="1"/>
    <col min="7" max="7" width="12.28125" style="0" bestFit="1" customWidth="1"/>
    <col min="8" max="9" width="12.28125" style="0" customWidth="1"/>
    <col min="10" max="10" width="14.00390625" style="0" customWidth="1"/>
    <col min="11" max="11" width="12.28125" style="0" customWidth="1"/>
    <col min="12" max="12" width="14.00390625" style="0" customWidth="1"/>
    <col min="13" max="13" width="12.8515625" style="0" customWidth="1"/>
  </cols>
  <sheetData>
    <row r="2" ht="12.75">
      <c r="A2" s="1" t="s">
        <v>7</v>
      </c>
    </row>
    <row r="5" spans="2:10" ht="12.75">
      <c r="B5" s="21" t="s">
        <v>4</v>
      </c>
      <c r="C5" s="22"/>
      <c r="D5" s="23" t="s">
        <v>8</v>
      </c>
      <c r="E5" s="22"/>
      <c r="F5" s="23" t="s">
        <v>5</v>
      </c>
      <c r="G5" s="22"/>
      <c r="H5" s="23" t="s">
        <v>14</v>
      </c>
      <c r="I5" s="22"/>
      <c r="J5" s="2"/>
    </row>
    <row r="6" spans="2:10" ht="12.75">
      <c r="B6" s="4" t="s">
        <v>0</v>
      </c>
      <c r="C6" s="5" t="s">
        <v>1</v>
      </c>
      <c r="D6" s="9" t="s">
        <v>2</v>
      </c>
      <c r="E6" s="5" t="s">
        <v>1</v>
      </c>
      <c r="F6" s="9" t="s">
        <v>2</v>
      </c>
      <c r="G6" s="5" t="s">
        <v>1</v>
      </c>
      <c r="H6" s="9" t="s">
        <v>13</v>
      </c>
      <c r="I6" s="5" t="s">
        <v>1</v>
      </c>
      <c r="J6" s="3" t="s">
        <v>3</v>
      </c>
    </row>
    <row r="7" spans="1:10" ht="12.75">
      <c r="A7" s="1" t="s">
        <v>9</v>
      </c>
      <c r="B7" s="20">
        <v>2289243</v>
      </c>
      <c r="C7" s="13">
        <v>138579.7</v>
      </c>
      <c r="D7" s="14">
        <v>4493</v>
      </c>
      <c r="E7" s="13">
        <v>17275.72</v>
      </c>
      <c r="F7" s="14">
        <v>10631740</v>
      </c>
      <c r="G7" s="7">
        <v>65163.59</v>
      </c>
      <c r="H7" s="14">
        <v>323090</v>
      </c>
      <c r="I7" s="7">
        <v>286884.38</v>
      </c>
      <c r="J7" s="3">
        <f>SUM(C7,E7,G7)</f>
        <v>221019.01</v>
      </c>
    </row>
    <row r="8" spans="1:10" ht="12.75">
      <c r="A8" s="1" t="s">
        <v>10</v>
      </c>
      <c r="B8" s="20">
        <v>2968827</v>
      </c>
      <c r="C8" s="13">
        <v>210064.74</v>
      </c>
      <c r="D8" s="14">
        <v>1736</v>
      </c>
      <c r="E8" s="13">
        <v>6704.91</v>
      </c>
      <c r="F8" s="14">
        <v>17279360</v>
      </c>
      <c r="G8" s="7">
        <v>58597.33</v>
      </c>
      <c r="H8" s="14">
        <v>67410</v>
      </c>
      <c r="I8" s="7">
        <v>61314.74</v>
      </c>
      <c r="J8" s="3">
        <f>SUM(C8,E8,G8)</f>
        <v>275366.98</v>
      </c>
    </row>
    <row r="9" spans="1:10" ht="12.75">
      <c r="A9" s="1" t="s">
        <v>11</v>
      </c>
      <c r="B9" s="20">
        <v>3162966</v>
      </c>
      <c r="C9" s="13">
        <v>210707.48</v>
      </c>
      <c r="D9" s="14">
        <v>5789</v>
      </c>
      <c r="E9" s="13">
        <v>20987.77</v>
      </c>
      <c r="F9" s="14">
        <v>12257420</v>
      </c>
      <c r="G9" s="7">
        <v>58758.52</v>
      </c>
      <c r="H9" s="14">
        <v>37670</v>
      </c>
      <c r="I9" s="7">
        <v>34000.44</v>
      </c>
      <c r="J9" s="3">
        <f>SUM(C9,E9,G9)</f>
        <v>290453.77</v>
      </c>
    </row>
    <row r="10" spans="1:10" ht="12.75">
      <c r="A10" s="1" t="s">
        <v>12</v>
      </c>
      <c r="B10" s="20">
        <v>2092129</v>
      </c>
      <c r="C10" s="13">
        <v>122732.69</v>
      </c>
      <c r="D10" s="14">
        <v>5732</v>
      </c>
      <c r="E10" s="13">
        <v>21263.96</v>
      </c>
      <c r="F10" s="14">
        <v>14274940</v>
      </c>
      <c r="G10" s="7">
        <v>66893.42</v>
      </c>
      <c r="H10" s="14">
        <v>185970</v>
      </c>
      <c r="I10" s="7">
        <v>149679.05</v>
      </c>
      <c r="J10" s="3">
        <f>SUM(C10,E10,G10)</f>
        <v>210890.07</v>
      </c>
    </row>
    <row r="11" spans="1:10" ht="12.75">
      <c r="A11" s="1" t="s">
        <v>6</v>
      </c>
      <c r="B11" s="12"/>
      <c r="C11" s="15">
        <f>SUM(C7:C10)</f>
        <v>682084.6100000001</v>
      </c>
      <c r="D11" s="17"/>
      <c r="E11" s="15">
        <f>SUM(E7:E10)</f>
        <v>66232.36</v>
      </c>
      <c r="F11" s="16"/>
      <c r="G11" s="8">
        <f>SUM(G7:G10)</f>
        <v>249412.86</v>
      </c>
      <c r="H11" s="16"/>
      <c r="I11" s="8">
        <f>SUM(I7:I10)</f>
        <v>531878.61</v>
      </c>
      <c r="J11" s="3">
        <f>SUM(C11,E11,G11)</f>
        <v>997729.8300000001</v>
      </c>
    </row>
    <row r="12" spans="1:10" ht="12.75">
      <c r="A12" s="1"/>
      <c r="B12" s="6"/>
      <c r="C12" s="7"/>
      <c r="D12" s="10"/>
      <c r="E12" s="7"/>
      <c r="F12" s="10"/>
      <c r="G12" s="7"/>
      <c r="H12" s="19"/>
      <c r="I12" s="19"/>
      <c r="J12" s="3"/>
    </row>
    <row r="13" ht="12.75">
      <c r="A13" s="18"/>
    </row>
    <row r="14" ht="12.75">
      <c r="J14" s="11"/>
    </row>
  </sheetData>
  <sheetProtection/>
  <mergeCells count="4">
    <mergeCell ref="B5:C5"/>
    <mergeCell ref="D5:E5"/>
    <mergeCell ref="F5:G5"/>
    <mergeCell ref="H5:I5"/>
  </mergeCells>
  <printOptions gridLines="1"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Job Corps Data Center</dc:creator>
  <cp:keywords/>
  <dc:description/>
  <cp:lastModifiedBy>thomsen.gail</cp:lastModifiedBy>
  <cp:lastPrinted>2011-06-20T14:34:43Z</cp:lastPrinted>
  <dcterms:created xsi:type="dcterms:W3CDTF">2008-04-02T13:51:15Z</dcterms:created>
  <dcterms:modified xsi:type="dcterms:W3CDTF">2013-02-19T17:13:20Z</dcterms:modified>
  <cp:category/>
  <cp:version/>
  <cp:contentType/>
  <cp:contentStatus/>
</cp:coreProperties>
</file>